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e6de565f1217f608/Área de Trabalho/"/>
    </mc:Choice>
  </mc:AlternateContent>
  <xr:revisionPtr revIDLastSave="7" documentId="8_{8F14E80D-FEBF-435C-A84A-4E6D1A114FA9}" xr6:coauthVersionLast="47" xr6:coauthVersionMax="47" xr10:uidLastSave="{173532AC-3833-4E87-84DD-1D6558D1C536}"/>
  <bookViews>
    <workbookView xWindow="28680" yWindow="-120" windowWidth="29040" windowHeight="15720" xr2:uid="{00000000-000D-0000-FFFF-FFFF00000000}"/>
  </bookViews>
  <sheets>
    <sheet name="CRONOGRAMA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2" l="1"/>
  <c r="D5" i="2" s="1"/>
  <c r="D6" i="2" l="1"/>
  <c r="D7" i="2"/>
  <c r="D4" i="2"/>
  <c r="F8" i="2" l="1"/>
  <c r="G8" i="2" s="1"/>
  <c r="H8" i="2" s="1"/>
  <c r="I8" i="2" s="1"/>
  <c r="J8" i="2" s="1"/>
  <c r="D3" i="2" l="1"/>
  <c r="D8" i="2" s="1"/>
</calcChain>
</file>

<file path=xl/sharedStrings.xml><?xml version="1.0" encoding="utf-8"?>
<sst xmlns="http://schemas.openxmlformats.org/spreadsheetml/2006/main" count="12" uniqueCount="12">
  <si>
    <t>ITEM</t>
  </si>
  <si>
    <t>DESCRIÇÃO</t>
  </si>
  <si>
    <t>TOTAL</t>
  </si>
  <si>
    <t>VALOR</t>
  </si>
  <si>
    <t>PORCENTAGEM</t>
  </si>
  <si>
    <t>MÊS</t>
  </si>
  <si>
    <t>Projeto Basico 1 etapa</t>
  </si>
  <si>
    <t>Projeto Basico 2 etapa</t>
  </si>
  <si>
    <t>Projeto Executivo 1 etapa</t>
  </si>
  <si>
    <t>Projeto Executivo 2 etapa</t>
  </si>
  <si>
    <t>Projeto execução, e aprocações finais dos orgãos competentes (licenças,alvaras, etc)</t>
  </si>
  <si>
    <t>Cronograma Fiscio Financeiro - Projeto Loteamento Popular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</si>
</sst>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1" xfId="0" applyFont="1" applyBorder="1"/>
    <xf numFmtId="0" fontId="1" fillId="0" borderId="3" xfId="0" applyFont="1" applyBorder="1" applyAlignment="1">
      <alignment horizontal="center"/>
    </xf>
    <xf numFmtId="0" fontId="1" fillId="0" borderId="15" xfId="0" applyFont="1" applyBorder="1"/>
    <xf numFmtId="10" fontId="1" fillId="2" borderId="18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9" xfId="0" applyBorder="1" applyAlignment="1">
      <alignment horizontal="center"/>
    </xf>
    <xf numFmtId="10" fontId="0" fillId="0" borderId="16" xfId="0" applyNumberFormat="1" applyBorder="1" applyAlignment="1">
      <alignment horizontal="center" vertical="center"/>
    </xf>
    <xf numFmtId="10" fontId="0" fillId="0" borderId="17" xfId="0" applyNumberFormat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10" fontId="0" fillId="0" borderId="20" xfId="0" applyNumberForma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0" xfId="0" applyBorder="1" applyAlignment="1">
      <alignment vertical="center"/>
    </xf>
    <xf numFmtId="164" fontId="1" fillId="2" borderId="12" xfId="0" applyNumberFormat="1" applyFont="1" applyFill="1" applyBorder="1" applyAlignment="1">
      <alignment vertical="center"/>
    </xf>
    <xf numFmtId="164" fontId="1" fillId="2" borderId="6" xfId="0" applyNumberFormat="1" applyFont="1" applyFill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"/>
  <sheetViews>
    <sheetView tabSelected="1" workbookViewId="0">
      <selection activeCell="J26" sqref="A1:J26"/>
    </sheetView>
  </sheetViews>
  <sheetFormatPr defaultRowHeight="14.4" x14ac:dyDescent="0.3"/>
  <cols>
    <col min="1" max="1" width="5.33203125" bestFit="1" customWidth="1"/>
    <col min="2" max="2" width="36.77734375" customWidth="1"/>
    <col min="3" max="3" width="12.6640625" bestFit="1" customWidth="1"/>
    <col min="4" max="4" width="14.6640625" bestFit="1" customWidth="1"/>
    <col min="6" max="7" width="11.88671875" bestFit="1" customWidth="1"/>
    <col min="8" max="10" width="11.6640625" bestFit="1" customWidth="1"/>
  </cols>
  <sheetData>
    <row r="1" spans="1:10" ht="26.4" customHeight="1" thickBot="1" x14ac:dyDescent="0.4">
      <c r="A1" s="27" t="s">
        <v>11</v>
      </c>
      <c r="B1" s="28"/>
      <c r="C1" s="28"/>
      <c r="D1" s="28"/>
      <c r="E1" s="29"/>
      <c r="F1" s="29"/>
      <c r="G1" s="29"/>
      <c r="H1" s="29"/>
      <c r="I1" s="29"/>
      <c r="J1" s="29"/>
    </row>
    <row r="2" spans="1:10" x14ac:dyDescent="0.3">
      <c r="A2" s="3" t="s">
        <v>0</v>
      </c>
      <c r="B2" s="4" t="s">
        <v>1</v>
      </c>
      <c r="C2" s="18" t="s">
        <v>3</v>
      </c>
      <c r="D2" s="5" t="s">
        <v>4</v>
      </c>
      <c r="E2" s="14" t="s">
        <v>5</v>
      </c>
      <c r="F2" s="8">
        <v>1</v>
      </c>
      <c r="G2" s="7">
        <v>2</v>
      </c>
      <c r="H2" s="7">
        <v>3</v>
      </c>
      <c r="I2" s="7">
        <v>4</v>
      </c>
      <c r="J2" s="7">
        <v>5</v>
      </c>
    </row>
    <row r="3" spans="1:10" x14ac:dyDescent="0.3">
      <c r="A3" s="2">
        <v>1</v>
      </c>
      <c r="B3" s="1" t="s">
        <v>6</v>
      </c>
      <c r="C3" s="19">
        <v>19396</v>
      </c>
      <c r="D3" s="10">
        <f>C3/C8</f>
        <v>0.2</v>
      </c>
      <c r="E3" s="15"/>
      <c r="F3" s="21">
        <v>1</v>
      </c>
      <c r="G3" s="22"/>
      <c r="H3" s="23"/>
      <c r="I3" s="23"/>
      <c r="J3" s="23"/>
    </row>
    <row r="4" spans="1:10" x14ac:dyDescent="0.3">
      <c r="A4" s="2">
        <v>2</v>
      </c>
      <c r="B4" s="1" t="s">
        <v>7</v>
      </c>
      <c r="C4" s="19">
        <v>19396</v>
      </c>
      <c r="D4" s="10">
        <f>C4/C8</f>
        <v>0.2</v>
      </c>
      <c r="E4" s="15"/>
      <c r="F4" s="21"/>
      <c r="G4" s="22">
        <v>1</v>
      </c>
      <c r="H4" s="22"/>
      <c r="I4" s="22"/>
      <c r="J4" s="22"/>
    </row>
    <row r="5" spans="1:10" x14ac:dyDescent="0.3">
      <c r="A5" s="2">
        <v>3</v>
      </c>
      <c r="B5" s="1" t="s">
        <v>8</v>
      </c>
      <c r="C5" s="19">
        <v>19396</v>
      </c>
      <c r="D5" s="10">
        <f>C5/C8</f>
        <v>0.2</v>
      </c>
      <c r="E5" s="15"/>
      <c r="F5" s="24"/>
      <c r="G5" s="23"/>
      <c r="H5" s="22">
        <v>1</v>
      </c>
      <c r="I5" s="23"/>
      <c r="J5" s="22"/>
    </row>
    <row r="6" spans="1:10" x14ac:dyDescent="0.3">
      <c r="A6" s="9">
        <v>4</v>
      </c>
      <c r="B6" s="1" t="s">
        <v>9</v>
      </c>
      <c r="C6" s="19">
        <v>19396</v>
      </c>
      <c r="D6" s="11">
        <f>C6/C8</f>
        <v>0.2</v>
      </c>
      <c r="E6" s="15"/>
      <c r="F6" s="24"/>
      <c r="G6" s="23"/>
      <c r="H6" s="23"/>
      <c r="I6" s="22">
        <v>1</v>
      </c>
      <c r="J6" s="22"/>
    </row>
    <row r="7" spans="1:10" ht="48" customHeight="1" thickBot="1" x14ac:dyDescent="0.35">
      <c r="A7" s="9">
        <v>5</v>
      </c>
      <c r="B7" s="17" t="s">
        <v>10</v>
      </c>
      <c r="C7" s="19">
        <v>19396</v>
      </c>
      <c r="D7" s="11">
        <f>C7/C8</f>
        <v>0.2</v>
      </c>
      <c r="E7" s="15"/>
      <c r="F7" s="24"/>
      <c r="G7" s="23"/>
      <c r="H7" s="23"/>
      <c r="I7" s="23"/>
      <c r="J7" s="22">
        <v>1</v>
      </c>
    </row>
    <row r="8" spans="1:10" ht="15" thickBot="1" x14ac:dyDescent="0.35">
      <c r="A8" s="12" t="s">
        <v>2</v>
      </c>
      <c r="B8" s="13"/>
      <c r="C8" s="20">
        <f>SUM(C3:C7)</f>
        <v>96980</v>
      </c>
      <c r="D8" s="6">
        <f>SUM(D3:D7)</f>
        <v>1</v>
      </c>
      <c r="E8" s="16"/>
      <c r="F8" s="25">
        <f>((F3*C3)+(F4*C4))</f>
        <v>19396</v>
      </c>
      <c r="G8" s="26">
        <f>F8+((C3*G3)+(G4*C4))</f>
        <v>38792</v>
      </c>
      <c r="H8" s="26">
        <f>G8+(H5*C5)</f>
        <v>58188</v>
      </c>
      <c r="I8" s="26">
        <f>H8+(I6*C6)</f>
        <v>77584</v>
      </c>
      <c r="J8" s="26">
        <f>I8+(J7*C7)</f>
        <v>96980</v>
      </c>
    </row>
  </sheetData>
  <mergeCells count="3">
    <mergeCell ref="A1:J1"/>
    <mergeCell ref="A8:B8"/>
    <mergeCell ref="E2:E8"/>
  </mergeCells>
  <pageMargins left="0.511811024" right="0.511811024" top="0.78740157499999996" bottom="0.78740157499999996" header="0.31496062000000002" footer="0.31496062000000002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Militão Knapp Júnior</dc:creator>
  <cp:lastModifiedBy>Jullyan Patrick Alberti</cp:lastModifiedBy>
  <cp:lastPrinted>2023-03-31T12:47:21Z</cp:lastPrinted>
  <dcterms:created xsi:type="dcterms:W3CDTF">2022-05-02T19:24:27Z</dcterms:created>
  <dcterms:modified xsi:type="dcterms:W3CDTF">2023-03-31T12:49:26Z</dcterms:modified>
</cp:coreProperties>
</file>